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a\Desktop\ProgramChanges_10052021\FE Doktora\"/>
    </mc:Choice>
  </mc:AlternateContent>
  <xr:revisionPtr revIDLastSave="0" documentId="13_ncr:1_{F6257371-2D22-4795-BDC2-A24F91C20868}" xr6:coauthVersionLast="46" xr6:coauthVersionMax="46" xr10:uidLastSave="{00000000-0000-0000-0000-000000000000}"/>
  <bookViews>
    <workbookView xWindow="-19320" yWindow="-1875" windowWidth="19440" windowHeight="15150" xr2:uid="{4A9B9519-C37D-4020-90F6-A4A18D400E6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I24" i="1"/>
  <c r="H24" i="1"/>
  <c r="G24" i="1"/>
  <c r="F24" i="1"/>
  <c r="E24" i="1"/>
  <c r="I14" i="1"/>
  <c r="I36" i="1" s="1"/>
  <c r="H79" i="1" s="1"/>
  <c r="H14" i="1"/>
  <c r="H36" i="1" s="1"/>
  <c r="H78" i="1" s="1"/>
  <c r="G14" i="1"/>
  <c r="F14" i="1"/>
  <c r="E14" i="1"/>
</calcChain>
</file>

<file path=xl/sharedStrings.xml><?xml version="1.0" encoding="utf-8"?>
<sst xmlns="http://schemas.openxmlformats.org/spreadsheetml/2006/main" count="187" uniqueCount="83">
  <si>
    <t xml:space="preserve">T </t>
  </si>
  <si>
    <t>U</t>
  </si>
  <si>
    <t>L</t>
  </si>
  <si>
    <t>FE</t>
  </si>
  <si>
    <t>-</t>
  </si>
  <si>
    <t>YEDİTEPE ÜNİVERSİTESİ</t>
  </si>
  <si>
    <t>SOSYAL BİLİMLER ENSTİTÜSÜ</t>
  </si>
  <si>
    <t>MÜFREDAT</t>
  </si>
  <si>
    <t>TARİH: 10.05.2021</t>
  </si>
  <si>
    <t xml:space="preserve"> BİRİNCİ DÖNEM (GÜZ)</t>
  </si>
  <si>
    <t>DERS KODU</t>
  </si>
  <si>
    <t>DERSLER</t>
  </si>
  <si>
    <t>ÖNKOŞUL</t>
  </si>
  <si>
    <t>Yeditepe
Kredisi</t>
  </si>
  <si>
    <t>AKTS</t>
  </si>
  <si>
    <t>Toplam</t>
  </si>
  <si>
    <t>İKİNCİ DÖNEM (BAHAR)</t>
  </si>
  <si>
    <t>ÜÇÜNCÜ DÖNEM (GÜZ)</t>
  </si>
  <si>
    <t>Genel Toplam</t>
  </si>
  <si>
    <t>BÖLÜM SEÇMELİ DERSLER (GÜZ/BAHAR)</t>
  </si>
  <si>
    <t>Küresel Finansal Sistemler ve Krizler</t>
  </si>
  <si>
    <t>Uluslararası Finans Araştırmaları</t>
  </si>
  <si>
    <t>Gelişmekte Olan Piyasa Ekonomileri ve Finans Sistemleri</t>
  </si>
  <si>
    <t>Şirket Birleşmeleri ve Satın Almaları</t>
  </si>
  <si>
    <t>Finansal Veri Tahmini</t>
  </si>
  <si>
    <t xml:space="preserve">Finansal Verilerin Dalgacık Analizi    </t>
  </si>
  <si>
    <t xml:space="preserve">Finansta Levy Süreçleri      </t>
  </si>
  <si>
    <t>Çok Değişkenli Finansal Zaman Serisi Analizi</t>
  </si>
  <si>
    <t>Finansta Sinir Ağları</t>
  </si>
  <si>
    <t>Ekonofizik</t>
  </si>
  <si>
    <t>İktisat ve Finansta Ampirik Konular</t>
  </si>
  <si>
    <t>Finansal Karar Alma Teknikleri</t>
  </si>
  <si>
    <t>MEZUNİYET İÇİN MİNİMUM ŞARTLAR</t>
  </si>
  <si>
    <t>YEDİTEPE KREDİSİ</t>
  </si>
  <si>
    <t>DERS SAYISI</t>
  </si>
  <si>
    <t>Blokzincir Uygulamaları ve Kriptoparalar</t>
  </si>
  <si>
    <t>Araştırma Yöntemleri ve Etiği</t>
  </si>
  <si>
    <t>Tez</t>
  </si>
  <si>
    <t>İleri Düzey Finansal Ekonometri</t>
  </si>
  <si>
    <t>İleri Düzey İktisat ve Finansta Optimizasyon Modelleri</t>
  </si>
  <si>
    <t>İleri Düzey Yatırım Analizi ve Portföy Teorisi</t>
  </si>
  <si>
    <t>İleri Düzey Türev Enstrümanları ve Piyasaları</t>
  </si>
  <si>
    <t>İleri Düzey Kurumsal Finansın Temelleri</t>
  </si>
  <si>
    <t>İleri Düzey Finansal Analiz</t>
  </si>
  <si>
    <t>Bölüm Seçmeli III</t>
  </si>
  <si>
    <t>Seminer</t>
  </si>
  <si>
    <t>İsteğe Bağlı Ekstra Bölüm Seçmeli I</t>
  </si>
  <si>
    <t>İsteğe Bağlı Ekstra Bölüm Seçmeli II</t>
  </si>
  <si>
    <t>İsteğe Bağlı Ekstra Bölüm Seçmeli III</t>
  </si>
  <si>
    <t>Finans Mühendisliğinde Seçilmiş Konular - I</t>
  </si>
  <si>
    <t>İleri Düzey Stokastik Süreçler</t>
  </si>
  <si>
    <t>İleri Düzey Finans Mühendisliğinin İlkeleri</t>
  </si>
  <si>
    <t xml:space="preserve">İleri Düzey Hesaplamalı Finans  </t>
  </si>
  <si>
    <t>İleri Düzey Finansal Risk Analizi ve Yönetimi</t>
  </si>
  <si>
    <t>İleri Düzey Finansal Zaman Serileri Analizi</t>
  </si>
  <si>
    <t xml:space="preserve">İleri Düzey Finansta Belirsizlik ve Enformasyon  </t>
  </si>
  <si>
    <t>İleri Düzey Varlık Fiyatlama</t>
  </si>
  <si>
    <t>İleri Düzey Davranışsal Finans</t>
  </si>
  <si>
    <t>İleri Düzey Finansın Temelleri</t>
  </si>
  <si>
    <t>Finansal Pazarlarda İleri Düzey Risk Modellemesi</t>
  </si>
  <si>
    <t>İleri Düzey Uluslararası Finans</t>
  </si>
  <si>
    <t>İleri Düzey Düzey Makroiktisat ve Finans</t>
  </si>
  <si>
    <t>İleri Düzey Düzey Mikroiktisat</t>
  </si>
  <si>
    <t>İleri Düzey Para ve Banka</t>
  </si>
  <si>
    <t>FİNANSAL İKTİSAT DOKTORA PROGRAMI</t>
  </si>
  <si>
    <t>Bölüm Seçmeli I/FE602*</t>
  </si>
  <si>
    <t>Bölüm Seçmeli II/FE605*</t>
  </si>
  <si>
    <t>Bölüm Seçmeli IV/FE604*</t>
  </si>
  <si>
    <t>Bölüm Seçmeli V/FE613*</t>
  </si>
  <si>
    <t>Bölüm Seçmeli VI/FE618*</t>
  </si>
  <si>
    <t>7 Ders + 1 Seminer + Tez</t>
  </si>
  <si>
    <t>*Notlar:</t>
  </si>
  <si>
    <t xml:space="preserve">(1) Program (dersler + tez) en fazla 12 dönem içinde tamamlanmalıdır.                                                           </t>
  </si>
  <si>
    <t xml:space="preserve"> (2) Dersler en fazla 4 dönem içinde tamamlanmalıdır.  </t>
  </si>
  <si>
    <t xml:space="preserve"> (3) En geç 5. dönem içinde yeterlilik sınavına girilmelidir.      </t>
  </si>
  <si>
    <t>(4) Aşağıdaki konularda en az yüksek lisans seviyesinde ders almamış öğrenciler bu dersleri Bölüm Seçmeli I, II, IV, V ve VI dersleri yerine almak zorundadırlar:</t>
  </si>
  <si>
    <t>-FE602 "İleri Düzey Finansal Ekonometri,"</t>
  </si>
  <si>
    <t>-FE604 "İleri Düzey Türev Enstrümanları ve Piyasaları,"</t>
  </si>
  <si>
    <t>-FE605 "İleri Düzey Yatırım Analizi ve Portföy Teorisi,"</t>
  </si>
  <si>
    <t xml:space="preserve">-FE613 "İleri Düzey Kurumsal Finansın Temelleri," ve  </t>
  </si>
  <si>
    <t>-FE618 "İleri Düzey Finansal Analiz."</t>
  </si>
  <si>
    <t>(5) Öğrenciler ilgi alanlarında daha derin uzmanlık kazanmak için en fazla üç adet isteğe bağlı ekstra bölüm seçmeli ders daha alabilirler.</t>
  </si>
  <si>
    <t>(6) İsteğe Bağlı Ekstra Bölüm Seçmeli Dersler dışındaki tüm Bölüm Seçmeli Dersler doktora seviyesinde (FE6XX) alınmalıdır.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</si>
</sst>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A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10" xfId="0" applyBorder="1"/>
    <xf numFmtId="0" fontId="2" fillId="0" borderId="10" xfId="0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quotePrefix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0" fillId="2" borderId="10" xfId="0" applyFill="1" applyBorder="1"/>
    <xf numFmtId="0" fontId="3" fillId="0" borderId="13" xfId="0" quotePrefix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4" xfId="0" quotePrefix="1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" fillId="0" borderId="24" xfId="0" quotePrefix="1" applyFont="1" applyBorder="1" applyAlignment="1">
      <alignment horizontal="left" wrapText="1"/>
    </xf>
    <xf numFmtId="0" fontId="1" fillId="0" borderId="0" xfId="0" quotePrefix="1" applyFont="1" applyAlignment="1">
      <alignment horizontal="left" vertical="center" wrapText="1"/>
    </xf>
    <xf numFmtId="0" fontId="1" fillId="0" borderId="25" xfId="0" quotePrefix="1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9CD32-DD16-48A6-A0D8-E1845B91EE5A}">
  <dimension ref="A1:U94"/>
  <sheetViews>
    <sheetView tabSelected="1" topLeftCell="A81" workbookViewId="0">
      <selection activeCell="C85" sqref="C85"/>
    </sheetView>
  </sheetViews>
  <sheetFormatPr defaultRowHeight="15" x14ac:dyDescent="0.25"/>
  <cols>
    <col min="1" max="1" width="3.28515625" style="17" customWidth="1"/>
    <col min="2" max="2" width="4.28515625" style="17" customWidth="1"/>
    <col min="3" max="3" width="50" style="17" customWidth="1"/>
    <col min="4" max="4" width="12.140625" style="17" customWidth="1"/>
    <col min="5" max="6" width="9.140625" style="17"/>
    <col min="7" max="7" width="9.42578125" style="17" customWidth="1"/>
    <col min="8" max="8" width="10.42578125" style="17" customWidth="1"/>
    <col min="9" max="9" width="9.140625" style="17"/>
    <col min="10" max="10" width="9.28515625" customWidth="1"/>
    <col min="11" max="11" width="7.42578125" customWidth="1"/>
    <col min="13" max="13" width="11.7109375" customWidth="1"/>
  </cols>
  <sheetData>
    <row r="1" spans="1:10" ht="15.75" thickTop="1" x14ac:dyDescent="0.25">
      <c r="A1" s="50" t="s">
        <v>5</v>
      </c>
      <c r="B1" s="51"/>
      <c r="C1" s="51"/>
      <c r="D1" s="51"/>
      <c r="E1" s="51"/>
      <c r="F1" s="51"/>
      <c r="G1" s="51"/>
      <c r="H1" s="51"/>
      <c r="I1" s="52"/>
    </row>
    <row r="2" spans="1:10" x14ac:dyDescent="0.25">
      <c r="A2" s="53" t="s">
        <v>6</v>
      </c>
      <c r="B2" s="54"/>
      <c r="C2" s="54"/>
      <c r="D2" s="54"/>
      <c r="E2" s="54"/>
      <c r="F2" s="54"/>
      <c r="G2" s="54"/>
      <c r="H2" s="54"/>
      <c r="I2" s="55"/>
    </row>
    <row r="3" spans="1:10" ht="15" customHeight="1" x14ac:dyDescent="0.25">
      <c r="A3" s="56" t="s">
        <v>64</v>
      </c>
      <c r="B3" s="57"/>
      <c r="C3" s="57"/>
      <c r="D3" s="57"/>
      <c r="E3" s="57"/>
      <c r="F3" s="57"/>
      <c r="G3" s="57"/>
      <c r="H3" s="57"/>
      <c r="I3" s="58"/>
    </row>
    <row r="4" spans="1:10" ht="14.25" customHeight="1" x14ac:dyDescent="0.25">
      <c r="A4" s="56" t="s">
        <v>7</v>
      </c>
      <c r="B4" s="57"/>
      <c r="C4" s="57"/>
      <c r="D4" s="57"/>
      <c r="E4" s="57"/>
      <c r="F4" s="57"/>
      <c r="G4" s="57"/>
      <c r="H4" s="57"/>
      <c r="I4" s="58"/>
      <c r="J4" s="1"/>
    </row>
    <row r="5" spans="1:10" ht="15" customHeight="1" x14ac:dyDescent="0.25">
      <c r="A5" s="59" t="s">
        <v>8</v>
      </c>
      <c r="B5" s="60"/>
      <c r="C5" s="60"/>
      <c r="D5" s="60"/>
      <c r="E5" s="60"/>
      <c r="F5" s="60"/>
      <c r="G5" s="60"/>
      <c r="H5" s="60"/>
      <c r="I5" s="61"/>
    </row>
    <row r="6" spans="1:10" x14ac:dyDescent="0.25">
      <c r="A6" s="41" t="s">
        <v>9</v>
      </c>
      <c r="B6" s="42"/>
      <c r="C6" s="42"/>
      <c r="D6" s="42"/>
      <c r="E6" s="42"/>
      <c r="F6" s="42"/>
      <c r="G6" s="42"/>
      <c r="H6" s="42"/>
      <c r="I6" s="43"/>
    </row>
    <row r="7" spans="1:10" ht="25.5" customHeight="1" x14ac:dyDescent="0.25">
      <c r="A7" s="39" t="s">
        <v>10</v>
      </c>
      <c r="B7" s="40"/>
      <c r="C7" s="19" t="s">
        <v>11</v>
      </c>
      <c r="D7" s="14" t="s">
        <v>12</v>
      </c>
      <c r="E7" s="14" t="s">
        <v>0</v>
      </c>
      <c r="F7" s="14" t="s">
        <v>1</v>
      </c>
      <c r="G7" s="14" t="s">
        <v>2</v>
      </c>
      <c r="H7" s="14" t="s">
        <v>13</v>
      </c>
      <c r="I7" s="20" t="s">
        <v>14</v>
      </c>
    </row>
    <row r="8" spans="1:10" x14ac:dyDescent="0.25">
      <c r="A8" s="7" t="s">
        <v>3</v>
      </c>
      <c r="B8" s="9">
        <v>635</v>
      </c>
      <c r="C8" s="26" t="s">
        <v>36</v>
      </c>
      <c r="D8" s="21" t="s">
        <v>4</v>
      </c>
      <c r="E8" s="14">
        <v>3</v>
      </c>
      <c r="F8" s="14">
        <v>0</v>
      </c>
      <c r="G8" s="14">
        <v>0</v>
      </c>
      <c r="H8" s="13">
        <v>3</v>
      </c>
      <c r="I8" s="15">
        <v>20</v>
      </c>
    </row>
    <row r="9" spans="1:10" x14ac:dyDescent="0.25">
      <c r="A9" s="7"/>
      <c r="B9" s="9"/>
      <c r="C9" s="2" t="s">
        <v>65</v>
      </c>
      <c r="D9" s="21" t="s">
        <v>4</v>
      </c>
      <c r="E9" s="14">
        <v>3</v>
      </c>
      <c r="F9" s="14">
        <v>0</v>
      </c>
      <c r="G9" s="14">
        <v>0</v>
      </c>
      <c r="H9" s="13">
        <v>3</v>
      </c>
      <c r="I9" s="15">
        <v>10</v>
      </c>
    </row>
    <row r="10" spans="1:10" x14ac:dyDescent="0.25">
      <c r="A10" s="7"/>
      <c r="B10" s="9"/>
      <c r="C10" s="2" t="s">
        <v>66</v>
      </c>
      <c r="D10" s="21" t="s">
        <v>4</v>
      </c>
      <c r="E10" s="14">
        <v>3</v>
      </c>
      <c r="F10" s="14">
        <v>0</v>
      </c>
      <c r="G10" s="14">
        <v>0</v>
      </c>
      <c r="H10" s="13">
        <v>3</v>
      </c>
      <c r="I10" s="15">
        <v>10</v>
      </c>
    </row>
    <row r="11" spans="1:10" x14ac:dyDescent="0.25">
      <c r="A11" s="7"/>
      <c r="B11" s="9"/>
      <c r="C11" s="2" t="s">
        <v>44</v>
      </c>
      <c r="D11" s="21" t="s">
        <v>4</v>
      </c>
      <c r="E11" s="14">
        <v>3</v>
      </c>
      <c r="F11" s="14">
        <v>0</v>
      </c>
      <c r="G11" s="14">
        <v>0</v>
      </c>
      <c r="H11" s="13">
        <v>3</v>
      </c>
      <c r="I11" s="15">
        <v>10</v>
      </c>
    </row>
    <row r="12" spans="1:10" ht="15" customHeight="1" x14ac:dyDescent="0.25">
      <c r="A12" s="7"/>
      <c r="B12" s="9"/>
      <c r="C12" s="9"/>
      <c r="D12" s="14"/>
      <c r="E12" s="13"/>
      <c r="F12" s="14"/>
      <c r="G12" s="14"/>
      <c r="H12" s="13"/>
      <c r="I12" s="15"/>
    </row>
    <row r="13" spans="1:10" ht="15" customHeight="1" x14ac:dyDescent="0.25">
      <c r="A13" s="7"/>
      <c r="B13" s="9"/>
      <c r="C13" s="9"/>
      <c r="D13" s="14"/>
      <c r="E13" s="14"/>
      <c r="F13" s="14"/>
      <c r="G13" s="14"/>
      <c r="H13" s="13"/>
      <c r="I13" s="15"/>
    </row>
    <row r="14" spans="1:10" x14ac:dyDescent="0.25">
      <c r="A14" s="22"/>
      <c r="B14" s="13"/>
      <c r="C14" s="23" t="s">
        <v>15</v>
      </c>
      <c r="D14" s="13"/>
      <c r="E14" s="13">
        <f>SUM(E8:E13)</f>
        <v>12</v>
      </c>
      <c r="F14" s="13">
        <f>SUM(F8:F13)</f>
        <v>0</v>
      </c>
      <c r="G14" s="13">
        <f>SUM(G8:G13)</f>
        <v>0</v>
      </c>
      <c r="H14" s="13">
        <f>SUM(H8:H13)</f>
        <v>12</v>
      </c>
      <c r="I14" s="15">
        <f>SUM(I8:I13)</f>
        <v>50</v>
      </c>
    </row>
    <row r="15" spans="1:10" x14ac:dyDescent="0.25">
      <c r="A15" s="44"/>
      <c r="B15" s="45"/>
      <c r="C15" s="45"/>
      <c r="D15" s="45"/>
      <c r="E15" s="45"/>
      <c r="F15" s="45"/>
      <c r="G15" s="45"/>
      <c r="H15" s="45"/>
      <c r="I15" s="46"/>
    </row>
    <row r="16" spans="1:10" x14ac:dyDescent="0.25">
      <c r="A16" s="41" t="s">
        <v>16</v>
      </c>
      <c r="B16" s="42"/>
      <c r="C16" s="42"/>
      <c r="D16" s="42"/>
      <c r="E16" s="42"/>
      <c r="F16" s="42"/>
      <c r="G16" s="42"/>
      <c r="H16" s="42"/>
      <c r="I16" s="43"/>
    </row>
    <row r="17" spans="1:9" ht="25.5" customHeight="1" x14ac:dyDescent="0.25">
      <c r="A17" s="39" t="s">
        <v>10</v>
      </c>
      <c r="B17" s="40"/>
      <c r="C17" s="19" t="s">
        <v>11</v>
      </c>
      <c r="D17" s="14" t="s">
        <v>12</v>
      </c>
      <c r="E17" s="14" t="s">
        <v>0</v>
      </c>
      <c r="F17" s="14" t="s">
        <v>1</v>
      </c>
      <c r="G17" s="14" t="s">
        <v>2</v>
      </c>
      <c r="H17" s="14" t="s">
        <v>13</v>
      </c>
      <c r="I17" s="20" t="s">
        <v>14</v>
      </c>
    </row>
    <row r="18" spans="1:9" x14ac:dyDescent="0.25">
      <c r="A18" s="7" t="s">
        <v>3</v>
      </c>
      <c r="B18" s="9">
        <v>698</v>
      </c>
      <c r="C18" s="9" t="s">
        <v>45</v>
      </c>
      <c r="D18" s="21" t="s">
        <v>4</v>
      </c>
      <c r="E18" s="14">
        <v>0</v>
      </c>
      <c r="F18" s="14">
        <v>0</v>
      </c>
      <c r="G18" s="14">
        <v>0</v>
      </c>
      <c r="H18" s="13">
        <v>0</v>
      </c>
      <c r="I18" s="15">
        <v>40</v>
      </c>
    </row>
    <row r="19" spans="1:9" x14ac:dyDescent="0.25">
      <c r="A19" s="7"/>
      <c r="B19" s="9"/>
      <c r="C19" s="2" t="s">
        <v>67</v>
      </c>
      <c r="D19" s="21" t="s">
        <v>4</v>
      </c>
      <c r="E19" s="14">
        <v>3</v>
      </c>
      <c r="F19" s="14">
        <v>0</v>
      </c>
      <c r="G19" s="14">
        <v>0</v>
      </c>
      <c r="H19" s="13">
        <v>3</v>
      </c>
      <c r="I19" s="15">
        <v>10</v>
      </c>
    </row>
    <row r="20" spans="1:9" x14ac:dyDescent="0.25">
      <c r="A20" s="7"/>
      <c r="B20" s="9"/>
      <c r="C20" s="2" t="s">
        <v>68</v>
      </c>
      <c r="D20" s="21" t="s">
        <v>4</v>
      </c>
      <c r="E20" s="14">
        <v>3</v>
      </c>
      <c r="F20" s="14">
        <v>0</v>
      </c>
      <c r="G20" s="14">
        <v>0</v>
      </c>
      <c r="H20" s="13">
        <v>3</v>
      </c>
      <c r="I20" s="15">
        <v>10</v>
      </c>
    </row>
    <row r="21" spans="1:9" x14ac:dyDescent="0.25">
      <c r="A21" s="7"/>
      <c r="B21" s="9"/>
      <c r="C21" s="2" t="s">
        <v>69</v>
      </c>
      <c r="D21" s="21" t="s">
        <v>4</v>
      </c>
      <c r="E21" s="14">
        <v>3</v>
      </c>
      <c r="F21" s="14">
        <v>0</v>
      </c>
      <c r="G21" s="14">
        <v>0</v>
      </c>
      <c r="H21" s="13">
        <v>3</v>
      </c>
      <c r="I21" s="15">
        <v>10</v>
      </c>
    </row>
    <row r="22" spans="1:9" x14ac:dyDescent="0.25">
      <c r="A22" s="7"/>
      <c r="B22" s="9"/>
      <c r="C22" s="19"/>
      <c r="D22" s="14"/>
      <c r="E22" s="14"/>
      <c r="F22" s="14"/>
      <c r="G22" s="14"/>
      <c r="H22" s="14"/>
      <c r="I22" s="15"/>
    </row>
    <row r="23" spans="1:9" x14ac:dyDescent="0.25">
      <c r="A23" s="7"/>
      <c r="B23" s="9"/>
      <c r="C23" s="9"/>
      <c r="D23" s="14"/>
      <c r="E23" s="13"/>
      <c r="F23" s="14"/>
      <c r="G23" s="14"/>
      <c r="H23" s="13"/>
      <c r="I23" s="15"/>
    </row>
    <row r="24" spans="1:9" x14ac:dyDescent="0.25">
      <c r="A24" s="22"/>
      <c r="B24" s="13"/>
      <c r="C24" s="23" t="s">
        <v>15</v>
      </c>
      <c r="D24" s="13"/>
      <c r="E24" s="13">
        <f>SUM(E18:E23)</f>
        <v>9</v>
      </c>
      <c r="F24" s="13">
        <f>SUM(F18:F23)</f>
        <v>0</v>
      </c>
      <c r="G24" s="13">
        <f>SUM(G18:G23)</f>
        <v>0</v>
      </c>
      <c r="H24" s="13">
        <f>SUM(H18:H23)</f>
        <v>9</v>
      </c>
      <c r="I24" s="15">
        <f>SUM(I18:I23)</f>
        <v>70</v>
      </c>
    </row>
    <row r="25" spans="1:9" x14ac:dyDescent="0.25">
      <c r="A25" s="44"/>
      <c r="B25" s="45"/>
      <c r="C25" s="45"/>
      <c r="D25" s="45"/>
      <c r="E25" s="45"/>
      <c r="F25" s="45"/>
      <c r="G25" s="45"/>
      <c r="H25" s="45"/>
      <c r="I25" s="46"/>
    </row>
    <row r="26" spans="1:9" x14ac:dyDescent="0.25">
      <c r="A26" s="41" t="s">
        <v>17</v>
      </c>
      <c r="B26" s="42"/>
      <c r="C26" s="42"/>
      <c r="D26" s="42"/>
      <c r="E26" s="42"/>
      <c r="F26" s="42"/>
      <c r="G26" s="42"/>
      <c r="H26" s="42"/>
      <c r="I26" s="43"/>
    </row>
    <row r="27" spans="1:9" ht="25.5" customHeight="1" x14ac:dyDescent="0.25">
      <c r="A27" s="39" t="s">
        <v>10</v>
      </c>
      <c r="B27" s="40"/>
      <c r="C27" s="19" t="s">
        <v>11</v>
      </c>
      <c r="D27" s="14" t="s">
        <v>12</v>
      </c>
      <c r="E27" s="14" t="s">
        <v>0</v>
      </c>
      <c r="F27" s="14" t="s">
        <v>1</v>
      </c>
      <c r="G27" s="14" t="s">
        <v>2</v>
      </c>
      <c r="H27" s="14" t="s">
        <v>13</v>
      </c>
      <c r="I27" s="20" t="s">
        <v>14</v>
      </c>
    </row>
    <row r="28" spans="1:9" x14ac:dyDescent="0.25">
      <c r="A28" s="7" t="s">
        <v>3</v>
      </c>
      <c r="B28" s="9">
        <v>699</v>
      </c>
      <c r="C28" s="9" t="s">
        <v>37</v>
      </c>
      <c r="D28" s="14"/>
      <c r="E28" s="14">
        <v>0</v>
      </c>
      <c r="F28" s="14">
        <v>0</v>
      </c>
      <c r="G28" s="14">
        <v>0</v>
      </c>
      <c r="H28" s="13">
        <v>0</v>
      </c>
      <c r="I28" s="15">
        <v>120</v>
      </c>
    </row>
    <row r="29" spans="1:9" ht="15.75" customHeight="1" x14ac:dyDescent="0.25">
      <c r="A29" s="7"/>
      <c r="B29" s="9"/>
      <c r="C29" s="9" t="s">
        <v>46</v>
      </c>
      <c r="D29" s="21"/>
      <c r="E29" s="14"/>
      <c r="F29" s="14"/>
      <c r="G29" s="14"/>
      <c r="H29" s="13"/>
      <c r="I29" s="15"/>
    </row>
    <row r="30" spans="1:9" ht="15" customHeight="1" x14ac:dyDescent="0.25">
      <c r="A30" s="7"/>
      <c r="B30" s="9"/>
      <c r="C30" s="9" t="s">
        <v>47</v>
      </c>
      <c r="D30" s="21"/>
      <c r="E30" s="14"/>
      <c r="F30" s="14"/>
      <c r="G30" s="14"/>
      <c r="H30" s="13"/>
      <c r="I30" s="15"/>
    </row>
    <row r="31" spans="1:9" ht="15.75" customHeight="1" x14ac:dyDescent="0.25">
      <c r="A31" s="7"/>
      <c r="B31" s="9"/>
      <c r="C31" s="9" t="s">
        <v>48</v>
      </c>
      <c r="D31" s="21"/>
      <c r="E31" s="14"/>
      <c r="F31" s="14"/>
      <c r="G31" s="14"/>
      <c r="H31" s="13"/>
      <c r="I31" s="15"/>
    </row>
    <row r="32" spans="1:9" x14ac:dyDescent="0.25">
      <c r="A32" s="7"/>
      <c r="B32" s="9"/>
      <c r="C32" s="19"/>
      <c r="D32" s="14"/>
      <c r="E32" s="14"/>
      <c r="F32" s="14"/>
      <c r="G32" s="14"/>
      <c r="H32" s="14"/>
      <c r="I32" s="15"/>
    </row>
    <row r="33" spans="1:21" x14ac:dyDescent="0.25">
      <c r="A33" s="7"/>
      <c r="B33" s="9"/>
      <c r="C33" s="19"/>
      <c r="D33" s="14"/>
      <c r="E33" s="14"/>
      <c r="F33" s="14"/>
      <c r="G33" s="14"/>
      <c r="H33" s="14"/>
      <c r="I33" s="15"/>
    </row>
    <row r="34" spans="1:21" x14ac:dyDescent="0.25">
      <c r="A34" s="22"/>
      <c r="B34" s="13"/>
      <c r="C34" s="23" t="s">
        <v>15</v>
      </c>
      <c r="D34" s="13"/>
      <c r="E34" s="13">
        <f>SUM(E28:E33)</f>
        <v>0</v>
      </c>
      <c r="F34" s="13">
        <f>SUM(F28:F33)</f>
        <v>0</v>
      </c>
      <c r="G34" s="13">
        <f>SUM(G28:G33)</f>
        <v>0</v>
      </c>
      <c r="H34" s="13">
        <f>SUM(H28:H33)</f>
        <v>0</v>
      </c>
      <c r="I34" s="15">
        <f>SUM(I28:I33)</f>
        <v>120</v>
      </c>
    </row>
    <row r="35" spans="1:21" x14ac:dyDescent="0.25">
      <c r="A35" s="44"/>
      <c r="B35" s="45"/>
      <c r="C35" s="45"/>
      <c r="D35" s="45"/>
      <c r="E35" s="45"/>
      <c r="F35" s="45"/>
      <c r="G35" s="45"/>
      <c r="H35" s="45"/>
      <c r="I35" s="46"/>
    </row>
    <row r="36" spans="1:21" ht="16.5" customHeight="1" x14ac:dyDescent="0.25">
      <c r="A36" s="22"/>
      <c r="B36" s="13"/>
      <c r="C36" s="3" t="s">
        <v>18</v>
      </c>
      <c r="D36" s="13"/>
      <c r="E36" s="13"/>
      <c r="F36" s="13"/>
      <c r="G36" s="13"/>
      <c r="H36" s="13">
        <f>H14+H24+H34</f>
        <v>21</v>
      </c>
      <c r="I36" s="62">
        <f>I14+I24+I34</f>
        <v>240</v>
      </c>
      <c r="J36" s="1"/>
    </row>
    <row r="37" spans="1:21" ht="16.5" customHeight="1" x14ac:dyDescent="0.25">
      <c r="A37" s="47"/>
      <c r="B37" s="48"/>
      <c r="C37" s="48"/>
      <c r="D37" s="48"/>
      <c r="E37" s="48"/>
      <c r="F37" s="48"/>
      <c r="G37" s="48"/>
      <c r="H37" s="48"/>
      <c r="I37" s="49"/>
    </row>
    <row r="38" spans="1:21" ht="16.5" customHeight="1" x14ac:dyDescent="0.25">
      <c r="A38" s="41" t="s">
        <v>19</v>
      </c>
      <c r="B38" s="42"/>
      <c r="C38" s="42"/>
      <c r="D38" s="42"/>
      <c r="E38" s="42"/>
      <c r="F38" s="42"/>
      <c r="G38" s="42"/>
      <c r="H38" s="42"/>
      <c r="I38" s="43"/>
    </row>
    <row r="39" spans="1:21" ht="30.75" customHeight="1" x14ac:dyDescent="0.25">
      <c r="A39" s="39" t="s">
        <v>10</v>
      </c>
      <c r="B39" s="40"/>
      <c r="C39" s="19" t="s">
        <v>11</v>
      </c>
      <c r="D39" s="14" t="s">
        <v>12</v>
      </c>
      <c r="E39" s="14" t="s">
        <v>0</v>
      </c>
      <c r="F39" s="14" t="s">
        <v>1</v>
      </c>
      <c r="G39" s="14" t="s">
        <v>2</v>
      </c>
      <c r="H39" s="14" t="s">
        <v>13</v>
      </c>
      <c r="I39" s="20" t="s">
        <v>14</v>
      </c>
    </row>
    <row r="40" spans="1:21" ht="16.5" customHeight="1" x14ac:dyDescent="0.25">
      <c r="A40" s="7" t="s">
        <v>3</v>
      </c>
      <c r="B40" s="5">
        <v>531</v>
      </c>
      <c r="C40" s="10" t="s">
        <v>20</v>
      </c>
      <c r="D40" s="21" t="s">
        <v>4</v>
      </c>
      <c r="E40" s="13">
        <v>3</v>
      </c>
      <c r="F40" s="14">
        <v>0</v>
      </c>
      <c r="G40" s="14">
        <v>0</v>
      </c>
      <c r="H40" s="13">
        <v>3</v>
      </c>
      <c r="I40" s="15">
        <v>10</v>
      </c>
    </row>
    <row r="41" spans="1:21" x14ac:dyDescent="0.25">
      <c r="A41" s="7" t="s">
        <v>3</v>
      </c>
      <c r="B41" s="5">
        <v>532</v>
      </c>
      <c r="C41" s="10" t="s">
        <v>21</v>
      </c>
      <c r="D41" s="21" t="s">
        <v>4</v>
      </c>
      <c r="E41" s="13">
        <v>3</v>
      </c>
      <c r="F41" s="14">
        <v>0</v>
      </c>
      <c r="G41" s="14">
        <v>0</v>
      </c>
      <c r="H41" s="13">
        <v>3</v>
      </c>
      <c r="I41" s="15">
        <v>10</v>
      </c>
    </row>
    <row r="42" spans="1:21" s="17" customFormat="1" x14ac:dyDescent="0.25">
      <c r="A42" s="7" t="s">
        <v>3</v>
      </c>
      <c r="B42" s="9">
        <v>533</v>
      </c>
      <c r="C42" s="10" t="s">
        <v>22</v>
      </c>
      <c r="D42" s="21" t="s">
        <v>4</v>
      </c>
      <c r="E42" s="13">
        <v>3</v>
      </c>
      <c r="F42" s="14">
        <v>0</v>
      </c>
      <c r="G42" s="14">
        <v>0</v>
      </c>
      <c r="H42" s="13">
        <v>3</v>
      </c>
      <c r="I42" s="15">
        <v>10</v>
      </c>
      <c r="J42"/>
      <c r="K42"/>
      <c r="L42"/>
      <c r="M42"/>
      <c r="N42"/>
      <c r="O42"/>
      <c r="P42"/>
      <c r="Q42"/>
      <c r="R42"/>
      <c r="S42"/>
      <c r="T42"/>
      <c r="U42"/>
    </row>
    <row r="43" spans="1:21" s="17" customFormat="1" x14ac:dyDescent="0.25">
      <c r="A43" s="7" t="s">
        <v>3</v>
      </c>
      <c r="B43" s="5">
        <v>536</v>
      </c>
      <c r="C43" s="9" t="s">
        <v>23</v>
      </c>
      <c r="D43" s="21" t="s">
        <v>4</v>
      </c>
      <c r="E43" s="13">
        <v>3</v>
      </c>
      <c r="F43" s="14">
        <v>0</v>
      </c>
      <c r="G43" s="14">
        <v>0</v>
      </c>
      <c r="H43" s="13">
        <v>3</v>
      </c>
      <c r="I43" s="15">
        <v>10</v>
      </c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5">
      <c r="A44" s="7" t="s">
        <v>3</v>
      </c>
      <c r="B44" s="9">
        <v>600</v>
      </c>
      <c r="C44" s="6" t="s">
        <v>49</v>
      </c>
      <c r="D44" s="21" t="s">
        <v>4</v>
      </c>
      <c r="E44" s="13">
        <v>3</v>
      </c>
      <c r="F44" s="14">
        <v>0</v>
      </c>
      <c r="G44" s="14">
        <v>0</v>
      </c>
      <c r="H44" s="13">
        <v>3</v>
      </c>
      <c r="I44" s="15">
        <v>10</v>
      </c>
    </row>
    <row r="45" spans="1:21" x14ac:dyDescent="0.25">
      <c r="A45" s="7" t="s">
        <v>3</v>
      </c>
      <c r="B45" s="5">
        <v>602</v>
      </c>
      <c r="C45" s="6" t="s">
        <v>38</v>
      </c>
      <c r="D45" s="21" t="s">
        <v>4</v>
      </c>
      <c r="E45" s="13">
        <v>3</v>
      </c>
      <c r="F45" s="14">
        <v>0</v>
      </c>
      <c r="G45" s="14">
        <v>0</v>
      </c>
      <c r="H45" s="13">
        <v>3</v>
      </c>
      <c r="I45" s="15">
        <v>10</v>
      </c>
    </row>
    <row r="46" spans="1:21" s="17" customFormat="1" x14ac:dyDescent="0.25">
      <c r="A46" s="7" t="s">
        <v>3</v>
      </c>
      <c r="B46" s="5">
        <v>603</v>
      </c>
      <c r="C46" s="2" t="s">
        <v>39</v>
      </c>
      <c r="D46" s="21" t="s">
        <v>4</v>
      </c>
      <c r="E46" s="14">
        <v>3</v>
      </c>
      <c r="F46" s="14">
        <v>0</v>
      </c>
      <c r="G46" s="14">
        <v>0</v>
      </c>
      <c r="H46" s="13">
        <v>3</v>
      </c>
      <c r="I46" s="15">
        <v>10</v>
      </c>
      <c r="N46"/>
      <c r="O46"/>
    </row>
    <row r="47" spans="1:21" s="17" customFormat="1" ht="18" customHeight="1" x14ac:dyDescent="0.25">
      <c r="A47" s="7" t="s">
        <v>3</v>
      </c>
      <c r="B47" s="9">
        <v>604</v>
      </c>
      <c r="C47" s="2" t="s">
        <v>41</v>
      </c>
      <c r="D47" s="21" t="s">
        <v>4</v>
      </c>
      <c r="E47" s="14">
        <v>3</v>
      </c>
      <c r="F47" s="14">
        <v>0</v>
      </c>
      <c r="G47" s="14">
        <v>0</v>
      </c>
      <c r="H47" s="13">
        <v>3</v>
      </c>
      <c r="I47" s="15">
        <v>10</v>
      </c>
      <c r="N47"/>
      <c r="O47"/>
    </row>
    <row r="48" spans="1:21" s="17" customFormat="1" ht="18" customHeight="1" x14ac:dyDescent="0.25">
      <c r="A48" s="7" t="s">
        <v>3</v>
      </c>
      <c r="B48" s="9">
        <v>605</v>
      </c>
      <c r="C48" s="19" t="s">
        <v>40</v>
      </c>
      <c r="D48" s="21" t="s">
        <v>4</v>
      </c>
      <c r="E48" s="14">
        <v>3</v>
      </c>
      <c r="F48" s="14">
        <v>0</v>
      </c>
      <c r="G48" s="14">
        <v>0</v>
      </c>
      <c r="H48" s="13">
        <v>3</v>
      </c>
      <c r="I48" s="15">
        <v>10</v>
      </c>
      <c r="N48"/>
      <c r="O48"/>
    </row>
    <row r="49" spans="1:15" s="17" customFormat="1" ht="18" customHeight="1" x14ac:dyDescent="0.25">
      <c r="A49" s="7" t="s">
        <v>3</v>
      </c>
      <c r="B49" s="9">
        <v>606</v>
      </c>
      <c r="C49" s="8" t="s">
        <v>50</v>
      </c>
      <c r="D49" s="21" t="s">
        <v>4</v>
      </c>
      <c r="E49" s="13">
        <v>3</v>
      </c>
      <c r="F49" s="14">
        <v>0</v>
      </c>
      <c r="G49" s="14">
        <v>0</v>
      </c>
      <c r="H49" s="13">
        <v>3</v>
      </c>
      <c r="I49" s="15">
        <v>10</v>
      </c>
      <c r="N49"/>
      <c r="O49"/>
    </row>
    <row r="50" spans="1:15" s="17" customFormat="1" ht="18" customHeight="1" x14ac:dyDescent="0.25">
      <c r="A50" s="7" t="s">
        <v>3</v>
      </c>
      <c r="B50" s="9">
        <v>607</v>
      </c>
      <c r="C50" s="6" t="s">
        <v>51</v>
      </c>
      <c r="D50" s="21" t="s">
        <v>4</v>
      </c>
      <c r="E50" s="13">
        <v>3</v>
      </c>
      <c r="F50" s="14">
        <v>0</v>
      </c>
      <c r="G50" s="14">
        <v>0</v>
      </c>
      <c r="H50" s="13">
        <v>3</v>
      </c>
      <c r="I50" s="15">
        <v>10</v>
      </c>
      <c r="N50"/>
      <c r="O50"/>
    </row>
    <row r="51" spans="1:15" s="17" customFormat="1" ht="18" customHeight="1" x14ac:dyDescent="0.25">
      <c r="A51" s="7" t="s">
        <v>3</v>
      </c>
      <c r="B51" s="9">
        <v>610</v>
      </c>
      <c r="C51" s="6" t="s">
        <v>52</v>
      </c>
      <c r="D51" s="21" t="s">
        <v>4</v>
      </c>
      <c r="E51" s="13">
        <v>3</v>
      </c>
      <c r="F51" s="14">
        <v>0</v>
      </c>
      <c r="G51" s="14">
        <v>0</v>
      </c>
      <c r="H51" s="13">
        <v>3</v>
      </c>
      <c r="I51" s="15">
        <v>10</v>
      </c>
      <c r="N51"/>
      <c r="O51"/>
    </row>
    <row r="52" spans="1:15" s="17" customFormat="1" x14ac:dyDescent="0.25">
      <c r="A52" s="7" t="s">
        <v>3</v>
      </c>
      <c r="B52" s="9">
        <v>611</v>
      </c>
      <c r="C52" s="10" t="s">
        <v>53</v>
      </c>
      <c r="D52" s="21" t="s">
        <v>4</v>
      </c>
      <c r="E52" s="13">
        <v>3</v>
      </c>
      <c r="F52" s="14">
        <v>0</v>
      </c>
      <c r="G52" s="14">
        <v>0</v>
      </c>
      <c r="H52" s="13">
        <v>3</v>
      </c>
      <c r="I52" s="15">
        <v>10</v>
      </c>
      <c r="N52"/>
      <c r="O52"/>
    </row>
    <row r="53" spans="1:15" x14ac:dyDescent="0.25">
      <c r="A53" s="7" t="s">
        <v>3</v>
      </c>
      <c r="B53" s="9">
        <v>612</v>
      </c>
      <c r="C53" s="10" t="s">
        <v>54</v>
      </c>
      <c r="D53" s="21" t="s">
        <v>4</v>
      </c>
      <c r="E53" s="13">
        <v>3</v>
      </c>
      <c r="F53" s="14">
        <v>0</v>
      </c>
      <c r="G53" s="14">
        <v>0</v>
      </c>
      <c r="H53" s="13">
        <v>3</v>
      </c>
      <c r="I53" s="15">
        <v>10</v>
      </c>
      <c r="J53" s="17"/>
      <c r="K53" s="17"/>
      <c r="L53" s="17"/>
      <c r="M53" s="17"/>
    </row>
    <row r="54" spans="1:15" x14ac:dyDescent="0.25">
      <c r="A54" s="7" t="s">
        <v>3</v>
      </c>
      <c r="B54" s="9">
        <v>613</v>
      </c>
      <c r="C54" s="2" t="s">
        <v>42</v>
      </c>
      <c r="D54" s="21" t="s">
        <v>4</v>
      </c>
      <c r="E54" s="14">
        <v>3</v>
      </c>
      <c r="F54" s="14">
        <v>0</v>
      </c>
      <c r="G54" s="14">
        <v>0</v>
      </c>
      <c r="H54" s="13">
        <v>3</v>
      </c>
      <c r="I54" s="15">
        <v>10</v>
      </c>
      <c r="J54" s="17"/>
      <c r="K54" s="17"/>
      <c r="L54" s="17"/>
      <c r="M54" s="17"/>
    </row>
    <row r="55" spans="1:15" x14ac:dyDescent="0.25">
      <c r="A55" s="7" t="s">
        <v>3</v>
      </c>
      <c r="B55" s="9">
        <v>614</v>
      </c>
      <c r="C55" s="10" t="s">
        <v>55</v>
      </c>
      <c r="D55" s="21" t="s">
        <v>4</v>
      </c>
      <c r="E55" s="13">
        <v>3</v>
      </c>
      <c r="F55" s="14">
        <v>0</v>
      </c>
      <c r="G55" s="14">
        <v>0</v>
      </c>
      <c r="H55" s="13">
        <v>3</v>
      </c>
      <c r="I55" s="15">
        <v>10</v>
      </c>
    </row>
    <row r="56" spans="1:15" x14ac:dyDescent="0.25">
      <c r="A56" s="7" t="s">
        <v>3</v>
      </c>
      <c r="B56" s="9">
        <v>615</v>
      </c>
      <c r="C56" s="6" t="s">
        <v>56</v>
      </c>
      <c r="D56" s="21" t="s">
        <v>4</v>
      </c>
      <c r="E56" s="13">
        <v>3</v>
      </c>
      <c r="F56" s="14">
        <v>0</v>
      </c>
      <c r="G56" s="14">
        <v>0</v>
      </c>
      <c r="H56" s="13">
        <v>3</v>
      </c>
      <c r="I56" s="15">
        <v>10</v>
      </c>
    </row>
    <row r="57" spans="1:15" x14ac:dyDescent="0.25">
      <c r="A57" s="7" t="s">
        <v>3</v>
      </c>
      <c r="B57" s="9">
        <v>616</v>
      </c>
      <c r="C57" s="6" t="s">
        <v>57</v>
      </c>
      <c r="D57" s="21" t="s">
        <v>4</v>
      </c>
      <c r="E57" s="13">
        <v>3</v>
      </c>
      <c r="F57" s="14">
        <v>0</v>
      </c>
      <c r="G57" s="14">
        <v>0</v>
      </c>
      <c r="H57" s="13">
        <v>3</v>
      </c>
      <c r="I57" s="15">
        <v>10</v>
      </c>
    </row>
    <row r="58" spans="1:15" x14ac:dyDescent="0.25">
      <c r="A58" s="4" t="s">
        <v>3</v>
      </c>
      <c r="B58" s="9">
        <v>617</v>
      </c>
      <c r="C58" s="6" t="s">
        <v>58</v>
      </c>
      <c r="D58" s="21" t="s">
        <v>4</v>
      </c>
      <c r="E58" s="13">
        <v>3</v>
      </c>
      <c r="F58" s="14">
        <v>0</v>
      </c>
      <c r="G58" s="14">
        <v>0</v>
      </c>
      <c r="H58" s="13">
        <v>3</v>
      </c>
      <c r="I58" s="15">
        <v>10</v>
      </c>
    </row>
    <row r="59" spans="1:15" x14ac:dyDescent="0.25">
      <c r="A59" s="7" t="s">
        <v>3</v>
      </c>
      <c r="B59" s="9">
        <v>618</v>
      </c>
      <c r="C59" s="2" t="s">
        <v>43</v>
      </c>
      <c r="D59" s="21" t="s">
        <v>4</v>
      </c>
      <c r="E59" s="14">
        <v>3</v>
      </c>
      <c r="F59" s="14">
        <v>0</v>
      </c>
      <c r="G59" s="14">
        <v>0</v>
      </c>
      <c r="H59" s="13">
        <v>3</v>
      </c>
      <c r="I59" s="15">
        <v>10</v>
      </c>
    </row>
    <row r="60" spans="1:15" x14ac:dyDescent="0.25">
      <c r="A60" s="7" t="s">
        <v>3</v>
      </c>
      <c r="B60" s="9">
        <v>621</v>
      </c>
      <c r="C60" s="6" t="s">
        <v>24</v>
      </c>
      <c r="D60" s="21" t="s">
        <v>4</v>
      </c>
      <c r="E60" s="13">
        <v>3</v>
      </c>
      <c r="F60" s="14">
        <v>0</v>
      </c>
      <c r="G60" s="14">
        <v>0</v>
      </c>
      <c r="H60" s="13">
        <v>3</v>
      </c>
      <c r="I60" s="15">
        <v>10</v>
      </c>
    </row>
    <row r="61" spans="1:15" x14ac:dyDescent="0.25">
      <c r="A61" s="7" t="s">
        <v>3</v>
      </c>
      <c r="B61" s="9">
        <v>622</v>
      </c>
      <c r="C61" s="6" t="s">
        <v>25</v>
      </c>
      <c r="D61" s="21" t="s">
        <v>4</v>
      </c>
      <c r="E61" s="13">
        <v>3</v>
      </c>
      <c r="F61" s="14">
        <v>0</v>
      </c>
      <c r="G61" s="14">
        <v>0</v>
      </c>
      <c r="H61" s="13">
        <v>3</v>
      </c>
      <c r="I61" s="15">
        <v>10</v>
      </c>
    </row>
    <row r="62" spans="1:15" x14ac:dyDescent="0.25">
      <c r="A62" s="7" t="s">
        <v>3</v>
      </c>
      <c r="B62" s="9">
        <v>623</v>
      </c>
      <c r="C62" s="6" t="s">
        <v>26</v>
      </c>
      <c r="D62" s="21" t="s">
        <v>4</v>
      </c>
      <c r="E62" s="13">
        <v>3</v>
      </c>
      <c r="F62" s="14">
        <v>0</v>
      </c>
      <c r="G62" s="14">
        <v>0</v>
      </c>
      <c r="H62" s="13">
        <v>3</v>
      </c>
      <c r="I62" s="15">
        <v>10</v>
      </c>
    </row>
    <row r="63" spans="1:15" x14ac:dyDescent="0.25">
      <c r="A63" s="7" t="s">
        <v>3</v>
      </c>
      <c r="B63" s="9">
        <v>624</v>
      </c>
      <c r="C63" s="11" t="s">
        <v>27</v>
      </c>
      <c r="D63" s="21" t="s">
        <v>4</v>
      </c>
      <c r="E63" s="13">
        <v>3</v>
      </c>
      <c r="F63" s="14">
        <v>0</v>
      </c>
      <c r="G63" s="14">
        <v>0</v>
      </c>
      <c r="H63" s="13">
        <v>3</v>
      </c>
      <c r="I63" s="15">
        <v>10</v>
      </c>
    </row>
    <row r="64" spans="1:15" ht="16.5" customHeight="1" x14ac:dyDescent="0.25">
      <c r="A64" s="7" t="s">
        <v>3</v>
      </c>
      <c r="B64" s="9">
        <v>625</v>
      </c>
      <c r="C64" s="10" t="s">
        <v>28</v>
      </c>
      <c r="D64" s="21" t="s">
        <v>4</v>
      </c>
      <c r="E64" s="13">
        <v>3</v>
      </c>
      <c r="F64" s="14">
        <v>0</v>
      </c>
      <c r="G64" s="14">
        <v>0</v>
      </c>
      <c r="H64" s="13">
        <v>3</v>
      </c>
      <c r="I64" s="15">
        <v>10</v>
      </c>
    </row>
    <row r="65" spans="1:9" x14ac:dyDescent="0.25">
      <c r="A65" s="7" t="s">
        <v>3</v>
      </c>
      <c r="B65" s="9">
        <v>626</v>
      </c>
      <c r="C65" s="10" t="s">
        <v>29</v>
      </c>
      <c r="D65" s="21" t="s">
        <v>4</v>
      </c>
      <c r="E65" s="13">
        <v>3</v>
      </c>
      <c r="F65" s="14">
        <v>0</v>
      </c>
      <c r="G65" s="14">
        <v>0</v>
      </c>
      <c r="H65" s="13">
        <v>3</v>
      </c>
      <c r="I65" s="15">
        <v>10</v>
      </c>
    </row>
    <row r="66" spans="1:9" x14ac:dyDescent="0.25">
      <c r="A66" s="7" t="s">
        <v>3</v>
      </c>
      <c r="B66" s="9">
        <v>627</v>
      </c>
      <c r="C66" s="10" t="s">
        <v>59</v>
      </c>
      <c r="D66" s="21" t="s">
        <v>4</v>
      </c>
      <c r="E66" s="13">
        <v>3</v>
      </c>
      <c r="F66" s="14">
        <v>0</v>
      </c>
      <c r="G66" s="14">
        <v>0</v>
      </c>
      <c r="H66" s="13">
        <v>3</v>
      </c>
      <c r="I66" s="15">
        <v>10</v>
      </c>
    </row>
    <row r="67" spans="1:9" x14ac:dyDescent="0.25">
      <c r="A67" s="7" t="s">
        <v>3</v>
      </c>
      <c r="B67" s="9">
        <v>628</v>
      </c>
      <c r="C67" s="12" t="s">
        <v>35</v>
      </c>
      <c r="D67" s="21" t="s">
        <v>4</v>
      </c>
      <c r="E67" s="13">
        <v>3</v>
      </c>
      <c r="F67" s="14">
        <v>0</v>
      </c>
      <c r="G67" s="14">
        <v>0</v>
      </c>
      <c r="H67" s="13">
        <v>3</v>
      </c>
      <c r="I67" s="15">
        <v>10</v>
      </c>
    </row>
    <row r="68" spans="1:9" x14ac:dyDescent="0.25">
      <c r="A68" s="7" t="s">
        <v>3</v>
      </c>
      <c r="B68" s="9">
        <v>630</v>
      </c>
      <c r="C68" s="10" t="s">
        <v>60</v>
      </c>
      <c r="D68" s="21" t="s">
        <v>4</v>
      </c>
      <c r="E68" s="13">
        <v>3</v>
      </c>
      <c r="F68" s="14">
        <v>0</v>
      </c>
      <c r="G68" s="14">
        <v>0</v>
      </c>
      <c r="H68" s="13">
        <v>3</v>
      </c>
      <c r="I68" s="15">
        <v>10</v>
      </c>
    </row>
    <row r="69" spans="1:9" x14ac:dyDescent="0.25">
      <c r="A69" s="7" t="s">
        <v>3</v>
      </c>
      <c r="B69" s="9">
        <v>631</v>
      </c>
      <c r="C69" s="10" t="s">
        <v>61</v>
      </c>
      <c r="D69" s="21" t="s">
        <v>4</v>
      </c>
      <c r="E69" s="13">
        <v>3</v>
      </c>
      <c r="F69" s="14">
        <v>0</v>
      </c>
      <c r="G69" s="14">
        <v>0</v>
      </c>
      <c r="H69" s="13">
        <v>3</v>
      </c>
      <c r="I69" s="15">
        <v>10</v>
      </c>
    </row>
    <row r="70" spans="1:9" x14ac:dyDescent="0.25">
      <c r="A70" s="7" t="s">
        <v>3</v>
      </c>
      <c r="B70" s="9">
        <v>632</v>
      </c>
      <c r="C70" s="10" t="s">
        <v>62</v>
      </c>
      <c r="D70" s="21" t="s">
        <v>4</v>
      </c>
      <c r="E70" s="13">
        <v>3</v>
      </c>
      <c r="F70" s="14">
        <v>0</v>
      </c>
      <c r="G70" s="14">
        <v>0</v>
      </c>
      <c r="H70" s="13">
        <v>3</v>
      </c>
      <c r="I70" s="15">
        <v>10</v>
      </c>
    </row>
    <row r="71" spans="1:9" x14ac:dyDescent="0.25">
      <c r="A71" s="7" t="s">
        <v>3</v>
      </c>
      <c r="B71" s="9">
        <v>633</v>
      </c>
      <c r="C71" s="10" t="s">
        <v>30</v>
      </c>
      <c r="D71" s="21" t="s">
        <v>4</v>
      </c>
      <c r="E71" s="13">
        <v>3</v>
      </c>
      <c r="F71" s="14">
        <v>0</v>
      </c>
      <c r="G71" s="14">
        <v>0</v>
      </c>
      <c r="H71" s="13">
        <v>3</v>
      </c>
      <c r="I71" s="15">
        <v>10</v>
      </c>
    </row>
    <row r="72" spans="1:9" x14ac:dyDescent="0.25">
      <c r="A72" s="7" t="s">
        <v>3</v>
      </c>
      <c r="B72" s="9">
        <v>634</v>
      </c>
      <c r="C72" s="10" t="s">
        <v>31</v>
      </c>
      <c r="D72" s="21" t="s">
        <v>4</v>
      </c>
      <c r="E72" s="13">
        <v>3</v>
      </c>
      <c r="F72" s="14">
        <v>0</v>
      </c>
      <c r="G72" s="14">
        <v>0</v>
      </c>
      <c r="H72" s="13">
        <v>3</v>
      </c>
      <c r="I72" s="15">
        <v>10</v>
      </c>
    </row>
    <row r="73" spans="1:9" x14ac:dyDescent="0.25">
      <c r="A73" s="7" t="s">
        <v>3</v>
      </c>
      <c r="B73" s="9">
        <v>637</v>
      </c>
      <c r="C73" s="10" t="s">
        <v>63</v>
      </c>
      <c r="D73" s="27" t="s">
        <v>4</v>
      </c>
      <c r="E73" s="13">
        <v>3</v>
      </c>
      <c r="F73" s="14">
        <v>0</v>
      </c>
      <c r="G73" s="14">
        <v>0</v>
      </c>
      <c r="H73" s="13">
        <v>3</v>
      </c>
      <c r="I73" s="15">
        <v>10</v>
      </c>
    </row>
    <row r="74" spans="1:9" ht="15.75" thickBot="1" x14ac:dyDescent="0.3">
      <c r="A74" s="28"/>
      <c r="B74" s="24"/>
      <c r="C74" s="24"/>
      <c r="D74" s="29"/>
      <c r="E74" s="24"/>
      <c r="F74" s="24"/>
      <c r="G74" s="24"/>
      <c r="H74" s="24"/>
      <c r="I74" s="25"/>
    </row>
    <row r="75" spans="1:9" ht="15.75" thickTop="1" x14ac:dyDescent="0.25">
      <c r="A75" s="16"/>
      <c r="B75" s="16"/>
      <c r="C75" s="16"/>
    </row>
    <row r="76" spans="1:9" ht="15" customHeight="1" thickBot="1" x14ac:dyDescent="0.3">
      <c r="A76" s="16"/>
      <c r="B76" s="16"/>
      <c r="C76" s="16"/>
    </row>
    <row r="77" spans="1:9" ht="36.75" customHeight="1" x14ac:dyDescent="0.25">
      <c r="A77" s="18"/>
      <c r="F77" s="63" t="s">
        <v>32</v>
      </c>
      <c r="G77" s="64"/>
      <c r="H77" s="64"/>
      <c r="I77" s="65"/>
    </row>
    <row r="78" spans="1:9" x14ac:dyDescent="0.25">
      <c r="F78" s="66" t="s">
        <v>33</v>
      </c>
      <c r="G78" s="67"/>
      <c r="H78" s="68">
        <f>H36</f>
        <v>21</v>
      </c>
      <c r="I78" s="69"/>
    </row>
    <row r="79" spans="1:9" ht="15.75" customHeight="1" x14ac:dyDescent="0.25">
      <c r="F79" s="66" t="s">
        <v>14</v>
      </c>
      <c r="G79" s="67"/>
      <c r="H79" s="68">
        <f>I36</f>
        <v>240</v>
      </c>
      <c r="I79" s="69"/>
    </row>
    <row r="80" spans="1:9" ht="39" customHeight="1" thickBot="1" x14ac:dyDescent="0.3">
      <c r="F80" s="70" t="s">
        <v>34</v>
      </c>
      <c r="G80" s="71"/>
      <c r="H80" s="72" t="s">
        <v>70</v>
      </c>
      <c r="I80" s="73"/>
    </row>
    <row r="81" spans="6:9" ht="19.5" customHeight="1" x14ac:dyDescent="0.25">
      <c r="F81" s="35" t="s">
        <v>71</v>
      </c>
      <c r="G81" s="32"/>
      <c r="H81" s="32"/>
      <c r="I81" s="34"/>
    </row>
    <row r="82" spans="6:9" ht="40.5" customHeight="1" x14ac:dyDescent="0.25">
      <c r="F82" s="35" t="s">
        <v>72</v>
      </c>
      <c r="G82" s="32"/>
      <c r="H82" s="32"/>
      <c r="I82" s="34"/>
    </row>
    <row r="83" spans="6:9" ht="36" customHeight="1" x14ac:dyDescent="0.25">
      <c r="F83" s="36" t="s">
        <v>73</v>
      </c>
      <c r="G83" s="37"/>
      <c r="H83" s="37"/>
      <c r="I83" s="38"/>
    </row>
    <row r="84" spans="6:9" ht="31.5" customHeight="1" x14ac:dyDescent="0.25">
      <c r="F84" s="36" t="s">
        <v>74</v>
      </c>
      <c r="G84" s="37"/>
      <c r="H84" s="37"/>
      <c r="I84" s="38"/>
    </row>
    <row r="85" spans="6:9" ht="82.5" customHeight="1" x14ac:dyDescent="0.25">
      <c r="F85" s="36" t="s">
        <v>75</v>
      </c>
      <c r="G85" s="37"/>
      <c r="H85" s="37"/>
      <c r="I85" s="38"/>
    </row>
    <row r="86" spans="6:9" ht="23.25" customHeight="1" x14ac:dyDescent="0.25">
      <c r="F86" s="74" t="s">
        <v>76</v>
      </c>
      <c r="G86" s="37"/>
      <c r="H86" s="37"/>
      <c r="I86" s="38"/>
    </row>
    <row r="87" spans="6:9" ht="32.25" customHeight="1" x14ac:dyDescent="0.25">
      <c r="F87" s="74" t="s">
        <v>77</v>
      </c>
      <c r="G87" s="37"/>
      <c r="H87" s="37"/>
      <c r="I87" s="38"/>
    </row>
    <row r="88" spans="6:9" ht="27.75" customHeight="1" x14ac:dyDescent="0.25">
      <c r="F88" s="33" t="s">
        <v>78</v>
      </c>
      <c r="G88" s="32"/>
      <c r="H88" s="32"/>
      <c r="I88" s="34"/>
    </row>
    <row r="89" spans="6:9" ht="30.75" customHeight="1" x14ac:dyDescent="0.25">
      <c r="F89" s="33" t="s">
        <v>79</v>
      </c>
      <c r="G89" s="32"/>
      <c r="H89" s="32"/>
      <c r="I89" s="34"/>
    </row>
    <row r="90" spans="6:9" ht="21" customHeight="1" x14ac:dyDescent="0.25">
      <c r="F90" s="33" t="s">
        <v>80</v>
      </c>
      <c r="G90" s="32"/>
      <c r="H90" s="32"/>
      <c r="I90" s="34"/>
    </row>
    <row r="91" spans="6:9" ht="66" customHeight="1" x14ac:dyDescent="0.25">
      <c r="F91" s="33" t="s">
        <v>81</v>
      </c>
      <c r="G91" s="75"/>
      <c r="H91" s="75"/>
      <c r="I91" s="76"/>
    </row>
    <row r="92" spans="6:9" ht="63.75" customHeight="1" thickBot="1" x14ac:dyDescent="0.3">
      <c r="F92" s="77" t="s">
        <v>82</v>
      </c>
      <c r="G92" s="30"/>
      <c r="H92" s="30"/>
      <c r="I92" s="31"/>
    </row>
    <row r="93" spans="6:9" ht="73.5" customHeight="1" x14ac:dyDescent="0.25"/>
    <row r="94" spans="6:9" ht="63.75" customHeight="1" x14ac:dyDescent="0.25"/>
  </sheetData>
  <mergeCells count="36">
    <mergeCell ref="F89:I89"/>
    <mergeCell ref="F90:I90"/>
    <mergeCell ref="F92:I92"/>
    <mergeCell ref="F84:I84"/>
    <mergeCell ref="F85:I85"/>
    <mergeCell ref="F86:I86"/>
    <mergeCell ref="F87:I87"/>
    <mergeCell ref="F88:I88"/>
    <mergeCell ref="F80:G80"/>
    <mergeCell ref="H80:I80"/>
    <mergeCell ref="F81:I81"/>
    <mergeCell ref="F82:I82"/>
    <mergeCell ref="F83:I83"/>
    <mergeCell ref="F77:I77"/>
    <mergeCell ref="F78:G78"/>
    <mergeCell ref="H78:I78"/>
    <mergeCell ref="F79:G79"/>
    <mergeCell ref="H79:I79"/>
    <mergeCell ref="A1:I1"/>
    <mergeCell ref="A2:I2"/>
    <mergeCell ref="A3:I3"/>
    <mergeCell ref="A4:I4"/>
    <mergeCell ref="A5:I5"/>
    <mergeCell ref="A35:I35"/>
    <mergeCell ref="A6:I6"/>
    <mergeCell ref="A7:B7"/>
    <mergeCell ref="A15:I15"/>
    <mergeCell ref="A16:I16"/>
    <mergeCell ref="A17:B17"/>
    <mergeCell ref="A25:I25"/>
    <mergeCell ref="A26:I26"/>
    <mergeCell ref="A27:B27"/>
    <mergeCell ref="A37:I37"/>
    <mergeCell ref="A38:I38"/>
    <mergeCell ref="A39:B39"/>
    <mergeCell ref="F91:I9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</dc:creator>
  <cp:lastModifiedBy>Mia</cp:lastModifiedBy>
  <dcterms:created xsi:type="dcterms:W3CDTF">2021-05-09T20:51:05Z</dcterms:created>
  <dcterms:modified xsi:type="dcterms:W3CDTF">2021-05-09T21:46:06Z</dcterms:modified>
</cp:coreProperties>
</file>